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195" windowHeight="9210"/>
  </bookViews>
  <sheets>
    <sheet name="Sheet1" sheetId="2" r:id="rId1"/>
  </sheets>
  <calcPr calcId="125725"/>
</workbook>
</file>

<file path=xl/calcChain.xml><?xml version="1.0" encoding="utf-8"?>
<calcChain xmlns="http://schemas.openxmlformats.org/spreadsheetml/2006/main">
  <c r="E24" i="2"/>
  <c r="G24" s="1"/>
  <c r="E16"/>
  <c r="G16" s="1"/>
  <c r="E20"/>
  <c r="G20" s="1"/>
  <c r="H13"/>
  <c r="I16" l="1"/>
  <c r="I24"/>
  <c r="I20"/>
</calcChain>
</file>

<file path=xl/sharedStrings.xml><?xml version="1.0" encoding="utf-8"?>
<sst xmlns="http://schemas.openxmlformats.org/spreadsheetml/2006/main" count="28" uniqueCount="20">
  <si>
    <t>Memory allocated for Periodic logging =</t>
  </si>
  <si>
    <t>Bytes</t>
  </si>
  <si>
    <t>Total No of Periodic Record can stored =</t>
  </si>
  <si>
    <t>Records</t>
  </si>
  <si>
    <t>Calculation to find No of days data will get logged without being overlap.</t>
  </si>
  <si>
    <t>Record Log per hour</t>
  </si>
  <si>
    <t>Record Log per day</t>
  </si>
  <si>
    <t>Total No of days</t>
  </si>
  <si>
    <t>Model No:</t>
  </si>
  <si>
    <t>No of Bytes for Periodic logging (for time stamp) =</t>
  </si>
  <si>
    <t xml:space="preserve">No of Bytes for channels = </t>
  </si>
  <si>
    <t>2*No of ch.</t>
  </si>
  <si>
    <t xml:space="preserve">Enter No. of channels = </t>
  </si>
  <si>
    <t>Channels</t>
  </si>
  <si>
    <t>Enter Log Time               Second</t>
  </si>
  <si>
    <t>Enter Log time in Minute</t>
  </si>
  <si>
    <t>Enter Log Time               in hours</t>
  </si>
  <si>
    <t>8040 - Datalogger</t>
  </si>
  <si>
    <t>Editable cell</t>
  </si>
  <si>
    <t>Datalogging calculation sheet v 1.0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</si>
</sst>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i/>
      <sz val="10"/>
      <color theme="9" tint="-0.249977111117893"/>
      <name val="Arial"/>
      <family val="2"/>
    </font>
    <font>
      <sz val="10"/>
      <color theme="7" tint="-0.249977111117893"/>
      <name val="Arial"/>
      <family val="2"/>
    </font>
    <font>
      <b/>
      <sz val="11"/>
      <color theme="7" tint="-0.249977111117893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vertical="center"/>
    </xf>
    <xf numFmtId="0" fontId="5" fillId="0" borderId="15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7" fillId="3" borderId="17" xfId="0" applyFont="1" applyFill="1" applyBorder="1" applyAlignment="1">
      <alignment vertical="center"/>
    </xf>
    <xf numFmtId="0" fontId="7" fillId="3" borderId="18" xfId="0" applyFont="1" applyFill="1" applyBorder="1" applyAlignment="1">
      <alignment vertical="center"/>
    </xf>
    <xf numFmtId="0" fontId="7" fillId="3" borderId="18" xfId="0" applyFont="1" applyFill="1" applyBorder="1" applyAlignment="1">
      <alignment horizontal="left" vertical="center"/>
    </xf>
    <xf numFmtId="0" fontId="8" fillId="3" borderId="18" xfId="0" applyFont="1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1" fillId="0" borderId="0" xfId="0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27"/>
  <sheetViews>
    <sheetView tabSelected="1" workbookViewId="0">
      <selection activeCell="O21" sqref="O21"/>
    </sheetView>
  </sheetViews>
  <sheetFormatPr defaultRowHeight="12.75"/>
  <cols>
    <col min="1" max="7" width="9.140625" style="12"/>
    <col min="8" max="8" width="10.140625" style="12" bestFit="1" customWidth="1"/>
    <col min="9" max="9" width="9.140625" style="12"/>
    <col min="10" max="10" width="9.140625" style="12" customWidth="1"/>
    <col min="11" max="16384" width="9.140625" style="12"/>
  </cols>
  <sheetData>
    <row r="1" spans="2:14" s="12" customFormat="1" ht="15.75" customHeight="1">
      <c r="D1" s="13" t="s">
        <v>19</v>
      </c>
      <c r="E1" s="14"/>
      <c r="F1" s="14"/>
      <c r="G1" s="14"/>
      <c r="H1" s="15"/>
      <c r="J1" s="16"/>
      <c r="K1" s="16"/>
    </row>
    <row r="2" spans="2:14" s="12" customFormat="1" ht="13.5" thickBot="1"/>
    <row r="3" spans="2:14" s="12" customFormat="1" ht="15.75" thickBot="1">
      <c r="B3" s="17"/>
      <c r="C3" s="18" t="s">
        <v>4</v>
      </c>
      <c r="D3" s="19"/>
      <c r="E3" s="19"/>
      <c r="F3" s="19"/>
      <c r="G3" s="20"/>
      <c r="H3" s="20"/>
      <c r="I3" s="20"/>
      <c r="J3" s="20"/>
      <c r="K3" s="21"/>
    </row>
    <row r="4" spans="2:14" s="12" customFormat="1" ht="13.5" thickBot="1">
      <c r="M4" s="10"/>
      <c r="N4" s="11" t="s">
        <v>18</v>
      </c>
    </row>
    <row r="5" spans="2:14" s="12" customFormat="1">
      <c r="B5" s="22"/>
      <c r="C5" s="23"/>
      <c r="D5" s="23"/>
      <c r="E5" s="23"/>
      <c r="F5" s="23"/>
      <c r="G5" s="23"/>
      <c r="H5" s="23"/>
      <c r="I5" s="23"/>
      <c r="J5" s="23"/>
      <c r="K5" s="24"/>
    </row>
    <row r="6" spans="2:14" s="12" customFormat="1" ht="18" customHeight="1">
      <c r="B6" s="25"/>
      <c r="C6" s="26" t="s">
        <v>8</v>
      </c>
      <c r="D6" s="27"/>
      <c r="E6" s="28" t="s">
        <v>17</v>
      </c>
      <c r="F6" s="29"/>
      <c r="G6" s="29"/>
      <c r="H6" s="30"/>
      <c r="I6" s="30"/>
      <c r="J6" s="31"/>
      <c r="K6" s="32"/>
    </row>
    <row r="7" spans="2:14" s="12" customFormat="1" hidden="1">
      <c r="B7" s="25"/>
      <c r="C7" s="33" t="s">
        <v>0</v>
      </c>
      <c r="D7" s="33"/>
      <c r="E7" s="33"/>
      <c r="F7" s="33"/>
      <c r="G7" s="34"/>
      <c r="H7" s="35">
        <v>517200</v>
      </c>
      <c r="I7" s="36" t="s">
        <v>1</v>
      </c>
      <c r="J7" s="34"/>
      <c r="K7" s="32"/>
    </row>
    <row r="8" spans="2:14" s="12" customFormat="1" hidden="1">
      <c r="B8" s="25"/>
      <c r="C8" s="34"/>
      <c r="D8" s="34"/>
      <c r="E8" s="34"/>
      <c r="F8" s="34"/>
      <c r="G8" s="34"/>
      <c r="H8" s="34"/>
      <c r="I8" s="34"/>
      <c r="J8" s="34"/>
      <c r="K8" s="32"/>
    </row>
    <row r="9" spans="2:14" s="12" customFormat="1" hidden="1">
      <c r="B9" s="25"/>
      <c r="C9" s="37" t="s">
        <v>9</v>
      </c>
      <c r="D9" s="33"/>
      <c r="E9" s="33"/>
      <c r="F9" s="33"/>
      <c r="G9" s="33"/>
      <c r="H9" s="35">
        <v>14</v>
      </c>
      <c r="I9" s="36" t="s">
        <v>1</v>
      </c>
      <c r="J9" s="34"/>
      <c r="K9" s="32"/>
    </row>
    <row r="10" spans="2:14" s="12" customFormat="1" ht="13.5" hidden="1" customHeight="1">
      <c r="B10" s="25"/>
      <c r="C10" s="38" t="s">
        <v>10</v>
      </c>
      <c r="D10" s="39"/>
      <c r="E10" s="39"/>
      <c r="F10" s="39"/>
      <c r="G10" s="39"/>
      <c r="H10" s="35" t="s">
        <v>11</v>
      </c>
      <c r="I10" s="36" t="s">
        <v>1</v>
      </c>
      <c r="J10" s="34"/>
      <c r="K10" s="32"/>
    </row>
    <row r="11" spans="2:14" s="12" customFormat="1">
      <c r="B11" s="25"/>
      <c r="C11" s="34"/>
      <c r="D11" s="34"/>
      <c r="E11" s="34"/>
      <c r="F11" s="34"/>
      <c r="G11" s="34"/>
      <c r="H11" s="34"/>
      <c r="I11" s="34"/>
      <c r="J11" s="34"/>
      <c r="K11" s="32"/>
    </row>
    <row r="12" spans="2:14" s="12" customFormat="1">
      <c r="B12" s="25"/>
      <c r="C12" s="40" t="s">
        <v>12</v>
      </c>
      <c r="D12" s="40"/>
      <c r="E12" s="40"/>
      <c r="F12" s="40"/>
      <c r="G12" s="34"/>
      <c r="H12" s="41">
        <v>1</v>
      </c>
      <c r="I12" s="36" t="s">
        <v>13</v>
      </c>
      <c r="J12" s="34"/>
      <c r="K12" s="32"/>
    </row>
    <row r="13" spans="2:14" s="12" customFormat="1">
      <c r="B13" s="25"/>
      <c r="C13" s="42" t="s">
        <v>2</v>
      </c>
      <c r="D13" s="42"/>
      <c r="E13" s="42"/>
      <c r="F13" s="42"/>
      <c r="G13" s="42"/>
      <c r="H13" s="43">
        <f>H7/(2*H12+14)</f>
        <v>32325</v>
      </c>
      <c r="I13" s="36" t="s">
        <v>3</v>
      </c>
      <c r="J13" s="34"/>
      <c r="K13" s="32"/>
    </row>
    <row r="14" spans="2:14" s="12" customFormat="1">
      <c r="B14" s="25"/>
      <c r="C14" s="34"/>
      <c r="D14" s="34"/>
      <c r="E14" s="34"/>
      <c r="F14" s="34"/>
      <c r="G14" s="34"/>
      <c r="H14" s="34"/>
      <c r="I14" s="34"/>
      <c r="J14" s="34"/>
      <c r="K14" s="32"/>
    </row>
    <row r="15" spans="2:14" s="12" customFormat="1" ht="24.75" customHeight="1">
      <c r="B15" s="25"/>
      <c r="C15" s="8" t="s">
        <v>14</v>
      </c>
      <c r="D15" s="8"/>
      <c r="E15" s="8" t="s">
        <v>5</v>
      </c>
      <c r="F15" s="8"/>
      <c r="G15" s="8" t="s">
        <v>6</v>
      </c>
      <c r="H15" s="8"/>
      <c r="I15" s="9" t="s">
        <v>7</v>
      </c>
      <c r="J15" s="9"/>
      <c r="K15" s="32"/>
    </row>
    <row r="16" spans="2:14" s="12" customFormat="1">
      <c r="B16" s="25"/>
      <c r="C16" s="1">
        <v>1</v>
      </c>
      <c r="D16" s="1"/>
      <c r="E16" s="2">
        <f>3600/C16</f>
        <v>3600</v>
      </c>
      <c r="F16" s="3"/>
      <c r="G16" s="3">
        <f>E16*24</f>
        <v>86400</v>
      </c>
      <c r="H16" s="3"/>
      <c r="I16" s="4">
        <f>H13/G16</f>
        <v>0.37413194444444442</v>
      </c>
      <c r="J16" s="5"/>
      <c r="K16" s="32"/>
    </row>
    <row r="17" spans="2:11" s="12" customFormat="1" ht="27.75" customHeight="1">
      <c r="B17" s="25"/>
      <c r="C17" s="1"/>
      <c r="D17" s="1"/>
      <c r="E17" s="3"/>
      <c r="F17" s="3"/>
      <c r="G17" s="3"/>
      <c r="H17" s="3"/>
      <c r="I17" s="6"/>
      <c r="J17" s="7"/>
      <c r="K17" s="32"/>
    </row>
    <row r="18" spans="2:11" s="12" customFormat="1">
      <c r="B18" s="25"/>
      <c r="C18" s="34"/>
      <c r="D18" s="34"/>
      <c r="E18" s="34"/>
      <c r="F18" s="34"/>
      <c r="G18" s="34"/>
      <c r="H18" s="34"/>
      <c r="I18" s="34"/>
      <c r="J18" s="34"/>
      <c r="K18" s="32"/>
    </row>
    <row r="19" spans="2:11" s="12" customFormat="1" ht="26.25" customHeight="1">
      <c r="B19" s="25"/>
      <c r="C19" s="8" t="s">
        <v>15</v>
      </c>
      <c r="D19" s="8"/>
      <c r="E19" s="8" t="s">
        <v>5</v>
      </c>
      <c r="F19" s="8"/>
      <c r="G19" s="8" t="s">
        <v>6</v>
      </c>
      <c r="H19" s="8"/>
      <c r="I19" s="9" t="s">
        <v>7</v>
      </c>
      <c r="J19" s="9"/>
      <c r="K19" s="32"/>
    </row>
    <row r="20" spans="2:11" s="12" customFormat="1">
      <c r="B20" s="25"/>
      <c r="C20" s="1">
        <v>1</v>
      </c>
      <c r="D20" s="1"/>
      <c r="E20" s="2">
        <f>60/C20</f>
        <v>60</v>
      </c>
      <c r="F20" s="3"/>
      <c r="G20" s="3">
        <f>E20*24</f>
        <v>1440</v>
      </c>
      <c r="H20" s="3"/>
      <c r="I20" s="4">
        <f>H13/G20</f>
        <v>22.447916666666668</v>
      </c>
      <c r="J20" s="5"/>
      <c r="K20" s="32"/>
    </row>
    <row r="21" spans="2:11" s="12" customFormat="1" ht="29.25" customHeight="1">
      <c r="B21" s="25"/>
      <c r="C21" s="1"/>
      <c r="D21" s="1"/>
      <c r="E21" s="3"/>
      <c r="F21" s="3"/>
      <c r="G21" s="3"/>
      <c r="H21" s="3"/>
      <c r="I21" s="6"/>
      <c r="J21" s="7"/>
      <c r="K21" s="32"/>
    </row>
    <row r="22" spans="2:11" s="12" customFormat="1">
      <c r="B22" s="25"/>
      <c r="C22" s="34"/>
      <c r="D22" s="34"/>
      <c r="E22" s="34"/>
      <c r="F22" s="34"/>
      <c r="G22" s="34"/>
      <c r="H22" s="34"/>
      <c r="I22" s="34"/>
      <c r="J22" s="34"/>
      <c r="K22" s="32"/>
    </row>
    <row r="23" spans="2:11" s="12" customFormat="1" ht="26.25" customHeight="1">
      <c r="B23" s="25"/>
      <c r="C23" s="8" t="s">
        <v>16</v>
      </c>
      <c r="D23" s="8"/>
      <c r="E23" s="8" t="s">
        <v>5</v>
      </c>
      <c r="F23" s="8"/>
      <c r="G23" s="8" t="s">
        <v>6</v>
      </c>
      <c r="H23" s="8"/>
      <c r="I23" s="9" t="s">
        <v>7</v>
      </c>
      <c r="J23" s="9"/>
      <c r="K23" s="32"/>
    </row>
    <row r="24" spans="2:11" s="12" customFormat="1">
      <c r="B24" s="25"/>
      <c r="C24" s="1">
        <v>1</v>
      </c>
      <c r="D24" s="1"/>
      <c r="E24" s="2">
        <f>1/C24</f>
        <v>1</v>
      </c>
      <c r="F24" s="3"/>
      <c r="G24" s="3">
        <f>E24*24</f>
        <v>24</v>
      </c>
      <c r="H24" s="3"/>
      <c r="I24" s="4">
        <f>H13/G24</f>
        <v>1346.875</v>
      </c>
      <c r="J24" s="5"/>
      <c r="K24" s="32"/>
    </row>
    <row r="25" spans="2:11" s="12" customFormat="1" ht="27" customHeight="1">
      <c r="B25" s="25"/>
      <c r="C25" s="1"/>
      <c r="D25" s="1"/>
      <c r="E25" s="3"/>
      <c r="F25" s="3"/>
      <c r="G25" s="3"/>
      <c r="H25" s="3"/>
      <c r="I25" s="6"/>
      <c r="J25" s="7"/>
      <c r="K25" s="32"/>
    </row>
    <row r="26" spans="2:11" s="12" customFormat="1" ht="13.5" thickBot="1">
      <c r="B26" s="44"/>
      <c r="C26" s="45"/>
      <c r="D26" s="45"/>
      <c r="E26" s="45"/>
      <c r="F26" s="45"/>
      <c r="G26" s="45"/>
      <c r="H26" s="45"/>
      <c r="I26" s="45"/>
      <c r="J26" s="45"/>
      <c r="K26" s="46"/>
    </row>
    <row r="27" spans="2:11" s="12" customFormat="1"/>
  </sheetData>
  <sheetProtection password="CC21" sheet="1" objects="1" scenarios="1"/>
  <mergeCells count="29">
    <mergeCell ref="C7:F7"/>
    <mergeCell ref="C9:G9"/>
    <mergeCell ref="C13:G13"/>
    <mergeCell ref="C15:D15"/>
    <mergeCell ref="E15:F15"/>
    <mergeCell ref="G15:H15"/>
    <mergeCell ref="I15:J15"/>
    <mergeCell ref="C16:D17"/>
    <mergeCell ref="E16:F17"/>
    <mergeCell ref="G16:H17"/>
    <mergeCell ref="I16:J17"/>
    <mergeCell ref="C19:D19"/>
    <mergeCell ref="E19:F19"/>
    <mergeCell ref="G19:H19"/>
    <mergeCell ref="I19:J19"/>
    <mergeCell ref="C20:D21"/>
    <mergeCell ref="E20:F21"/>
    <mergeCell ref="G20:H21"/>
    <mergeCell ref="I20:J21"/>
    <mergeCell ref="C23:D23"/>
    <mergeCell ref="E23:F23"/>
    <mergeCell ref="G23:H23"/>
    <mergeCell ref="I23:J23"/>
    <mergeCell ref="C24:D25"/>
    <mergeCell ref="E24:F25"/>
    <mergeCell ref="G24:H25"/>
    <mergeCell ref="I24:J25"/>
    <mergeCell ref="J1:K1"/>
    <mergeCell ref="D1:H1"/>
  </mergeCells>
  <dataValidations count="4">
    <dataValidation type="whole" showInputMessage="1" showErrorMessage="1" errorTitle="ERROR !!" error="Enter Value between 1 -24 ..." sqref="H12">
      <formula1>1</formula1>
      <formula2>160</formula2>
    </dataValidation>
    <dataValidation type="whole" allowBlank="1" showInputMessage="1" showErrorMessage="1" errorTitle="Error !!!" error="Enter Value between 1 - 59" sqref="C16:D17">
      <formula1>1</formula1>
      <formula2>59</formula2>
    </dataValidation>
    <dataValidation type="whole" showInputMessage="1" showErrorMessage="1" errorTitle="Error !!!" error="Enter Value between 1-24" sqref="C24:D25">
      <formula1>1</formula1>
      <formula2>24</formula2>
    </dataValidation>
    <dataValidation type="whole" showInputMessage="1" showErrorMessage="1" errorTitle="Error !!!" error="Enter Value between 1 - 99" sqref="C20:D21">
      <formula1>1</formula1>
      <formula2>59</formula2>
    </dataValidation>
  </dataValidations>
  <pageMargins left="0.7" right="0.7" top="0.75" bottom="0.75" header="0.3" footer="0.3"/>
  <pageSetup paperSize="9" orientation="portrait" r:id="rId1"/>
  <headerFooter>
    <oddHeader>&amp;LModel No.: 85XX
Issue No.: 00&amp;C&amp;"Arial,Bold"&amp;14Logging Calulation &amp;R&amp;"SerpentineDBol,Italic"&amp;16masibus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MPIPL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</dc:creator>
  <cp:lastModifiedBy>falguni</cp:lastModifiedBy>
  <dcterms:created xsi:type="dcterms:W3CDTF">2005-06-03T09:15:50Z</dcterms:created>
  <dcterms:modified xsi:type="dcterms:W3CDTF">2014-07-09T09:19:05Z</dcterms:modified>
</cp:coreProperties>
</file>